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vikova\Desktop\"/>
    </mc:Choice>
  </mc:AlternateContent>
  <xr:revisionPtr revIDLastSave="0" documentId="13_ncr:1_{001C2216-2AF5-4772-9711-F6EF4DF51C3A}" xr6:coauthVersionLast="3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C42" i="1" l="1"/>
  <c r="C37" i="1"/>
  <c r="C26" i="1"/>
  <c r="C25" i="1" s="1"/>
  <c r="C36" i="1" l="1"/>
</calcChain>
</file>

<file path=xl/sharedStrings.xml><?xml version="1.0" encoding="utf-8"?>
<sst xmlns="http://schemas.openxmlformats.org/spreadsheetml/2006/main" count="82" uniqueCount="72">
  <si>
    <t xml:space="preserve">                                   ОТЧЕТ</t>
  </si>
  <si>
    <t xml:space="preserve">          о деятельности, связанной с предоставлением социальных</t>
  </si>
  <si>
    <t xml:space="preserve">              услуг в форме социального обслуживания на дому</t>
  </si>
  <si>
    <t>N п/п</t>
  </si>
  <si>
    <t>Наименование показателя</t>
  </si>
  <si>
    <t>Значение показателя</t>
  </si>
  <si>
    <t>1.</t>
  </si>
  <si>
    <t>Общая площадь территории Республики Коми, которая обслуживается организацией, кв.м</t>
  </si>
  <si>
    <t>2.</t>
  </si>
  <si>
    <t>3.</t>
  </si>
  <si>
    <t>4.</t>
  </si>
  <si>
    <t>5.</t>
  </si>
  <si>
    <t>5.1.</t>
  </si>
  <si>
    <t>социально-бытовых</t>
  </si>
  <si>
    <t>5.2.</t>
  </si>
  <si>
    <t>социально-медицинских</t>
  </si>
  <si>
    <t>5.3.</t>
  </si>
  <si>
    <t>социально-психологических</t>
  </si>
  <si>
    <t>5.4.</t>
  </si>
  <si>
    <t>социально-педагогических</t>
  </si>
  <si>
    <t>5.5.</t>
  </si>
  <si>
    <t>социально-трудовых</t>
  </si>
  <si>
    <t>5.6.</t>
  </si>
  <si>
    <t>социально-правовых</t>
  </si>
  <si>
    <t>5.7.</t>
  </si>
  <si>
    <t>услуг в целях повышения коммуникативного потенциала получателей услуг</t>
  </si>
  <si>
    <t>5.8.</t>
  </si>
  <si>
    <t>срочных</t>
  </si>
  <si>
    <t>6.</t>
  </si>
  <si>
    <t>7.</t>
  </si>
  <si>
    <t>7.1.</t>
  </si>
  <si>
    <t>Административно-управленческий персонал:</t>
  </si>
  <si>
    <t>7.1.1.</t>
  </si>
  <si>
    <t>директор</t>
  </si>
  <si>
    <t>7.1.2.</t>
  </si>
  <si>
    <t>главный бухгалтер</t>
  </si>
  <si>
    <t>7.1.3.</t>
  </si>
  <si>
    <t>заведующий отделением на дому</t>
  </si>
  <si>
    <t>7.2.</t>
  </si>
  <si>
    <t>Основной персонал: социальные работники</t>
  </si>
  <si>
    <t>7.3.</t>
  </si>
  <si>
    <t>Вспомогательный персонал:</t>
  </si>
  <si>
    <t>7.3.1.</t>
  </si>
  <si>
    <t>специалист по социальной работе</t>
  </si>
  <si>
    <t>7.3.2.</t>
  </si>
  <si>
    <t>специалист по кадрам</t>
  </si>
  <si>
    <t>7.3.3.</t>
  </si>
  <si>
    <t>бухгалтер</t>
  </si>
  <si>
    <t>8.</t>
  </si>
  <si>
    <t>8.1.</t>
  </si>
  <si>
    <t>8.1.1.</t>
  </si>
  <si>
    <t>8.1.2.</t>
  </si>
  <si>
    <t>8.1.3.</t>
  </si>
  <si>
    <t>8.2.</t>
  </si>
  <si>
    <t>8.3.</t>
  </si>
  <si>
    <t>8.3.1.</t>
  </si>
  <si>
    <t>8.3.2.</t>
  </si>
  <si>
    <t>8.3.3.</t>
  </si>
  <si>
    <t>23,6 тыс.кв.км(Прилузский р-н- 13,2 тыс.кв.км, Койгородский р-н-10,4 тыс.кв.км)</t>
  </si>
  <si>
    <t>Численность граждан, обратившихся за оказанием социальных услуг в форме социального обслуживания на дому, чел. За отчетный период: 2020 год</t>
  </si>
  <si>
    <t>Численность граждан, которым предоставлены социальные услуги в форме социального обслуживания на дому, чел. за отчетный период: 2020 год</t>
  </si>
  <si>
    <t>Фактическая среднемесячная численность персонала &lt;*&gt;, чел. - всего, в том числе: за отчетный период: 2020 год)</t>
  </si>
  <si>
    <t>23850 чел (Прилузский р-н-16652 чел., Койгородский р-н-7198 чел.)</t>
  </si>
  <si>
    <t>7.3.4.</t>
  </si>
  <si>
    <t>специалист по охране труда</t>
  </si>
  <si>
    <t xml:space="preserve">               за  2020  год</t>
  </si>
  <si>
    <t>Количество предоставленных услуг гражданам, признанным нуждающимися в социальном обслуживании, в рамках ИППСУ, ед. - всего, в том числе по видам: за отчетный период:  2020 год</t>
  </si>
  <si>
    <t>Численность населения территории, которая обслуживается организацией, чел. по состоянию на "31" декабря 2020 г.</t>
  </si>
  <si>
    <t>АНО ЦСОН "Южный" (МР "Прилузский", МР "Койгородский")</t>
  </si>
  <si>
    <t>Штатная численность организации , чел. - всего, в том числе:</t>
  </si>
  <si>
    <t>Очередность на получение социальных услуг в форме социального обслуживания на дому по состоянию на "01" января 2021 г. ,чел.</t>
  </si>
  <si>
    <t>8.3.4.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</si>
</sst>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horizontal="justify"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1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2"/>
  <sheetViews>
    <sheetView tabSelected="1" workbookViewId="0">
      <selection activeCell="A8" sqref="A8:C8"/>
    </sheetView>
  </sheetViews>
  <sheetFormatPr defaultRowHeight="12.75" x14ac:dyDescent="0.2"/>
  <cols>
    <col min="1" max="1" width="9.140625" style="5"/>
    <col min="2" max="2" width="48.140625" style="5" customWidth="1"/>
    <col min="3" max="3" width="25.140625" style="5" customWidth="1"/>
    <col min="4" max="4" width="12.140625" style="5" customWidth="1"/>
    <col min="5" max="5" width="12.5703125" style="5" customWidth="1"/>
    <col min="6" max="6" width="10.7109375" style="5" customWidth="1"/>
    <col min="7" max="16384" width="9.140625" style="5"/>
  </cols>
  <sheetData>
    <row r="1" spans="1:3" x14ac:dyDescent="0.2">
      <c r="A1" s="1"/>
    </row>
    <row r="2" spans="1:3" s="6" customFormat="1" x14ac:dyDescent="0.2">
      <c r="A2" s="26" t="s">
        <v>0</v>
      </c>
      <c r="B2" s="26"/>
      <c r="C2" s="26"/>
    </row>
    <row r="3" spans="1:3" s="6" customFormat="1" x14ac:dyDescent="0.2">
      <c r="A3" s="27" t="s">
        <v>1</v>
      </c>
      <c r="B3" s="27"/>
      <c r="C3" s="27"/>
    </row>
    <row r="4" spans="1:3" s="6" customFormat="1" x14ac:dyDescent="0.2">
      <c r="A4" s="27" t="s">
        <v>2</v>
      </c>
      <c r="B4" s="27"/>
      <c r="C4" s="27"/>
    </row>
    <row r="5" spans="1:3" s="6" customFormat="1" x14ac:dyDescent="0.2">
      <c r="A5" s="27" t="s">
        <v>65</v>
      </c>
      <c r="B5" s="27"/>
      <c r="C5" s="27"/>
    </row>
    <row r="6" spans="1:3" s="6" customFormat="1" x14ac:dyDescent="0.2">
      <c r="A6" s="11"/>
      <c r="B6" s="11"/>
      <c r="C6" s="11"/>
    </row>
    <row r="7" spans="1:3" s="6" customFormat="1" x14ac:dyDescent="0.2">
      <c r="A7" s="28" t="s">
        <v>68</v>
      </c>
      <c r="B7" s="28"/>
      <c r="C7" s="28"/>
    </row>
    <row r="8" spans="1:3" x14ac:dyDescent="0.2">
      <c r="A8" s="1"/>
    </row>
    <row r="9" spans="1:3" x14ac:dyDescent="0.2">
      <c r="A9" s="2" t="s">
        <v>3</v>
      </c>
      <c r="B9" s="2" t="s">
        <v>4</v>
      </c>
      <c r="C9" s="2" t="s">
        <v>5</v>
      </c>
    </row>
    <row r="10" spans="1:3" x14ac:dyDescent="0.2">
      <c r="A10" s="2">
        <v>1</v>
      </c>
      <c r="B10" s="2">
        <v>2</v>
      </c>
      <c r="C10" s="2">
        <v>3</v>
      </c>
    </row>
    <row r="11" spans="1:3" ht="50.25" customHeight="1" x14ac:dyDescent="0.2">
      <c r="A11" s="3" t="s">
        <v>6</v>
      </c>
      <c r="B11" s="4" t="s">
        <v>7</v>
      </c>
      <c r="C11" s="10" t="s">
        <v>58</v>
      </c>
    </row>
    <row r="12" spans="1:3" ht="45" customHeight="1" x14ac:dyDescent="0.2">
      <c r="A12" s="3" t="s">
        <v>8</v>
      </c>
      <c r="B12" s="4" t="s">
        <v>67</v>
      </c>
      <c r="C12" s="10" t="s">
        <v>62</v>
      </c>
    </row>
    <row r="13" spans="1:3" ht="73.5" customHeight="1" x14ac:dyDescent="0.2">
      <c r="A13" s="3" t="s">
        <v>9</v>
      </c>
      <c r="B13" s="4" t="s">
        <v>59</v>
      </c>
      <c r="C13" s="18">
        <v>670</v>
      </c>
    </row>
    <row r="14" spans="1:3" ht="38.25" x14ac:dyDescent="0.2">
      <c r="A14" s="3" t="s">
        <v>10</v>
      </c>
      <c r="B14" s="4" t="s">
        <v>60</v>
      </c>
      <c r="C14" s="18">
        <v>670</v>
      </c>
    </row>
    <row r="15" spans="1:3" ht="51" x14ac:dyDescent="0.2">
      <c r="A15" s="9" t="s">
        <v>11</v>
      </c>
      <c r="B15" s="4" t="s">
        <v>66</v>
      </c>
      <c r="C15" s="19">
        <v>267195</v>
      </c>
    </row>
    <row r="16" spans="1:3" x14ac:dyDescent="0.2">
      <c r="A16" s="3" t="s">
        <v>12</v>
      </c>
      <c r="B16" s="4" t="s">
        <v>13</v>
      </c>
      <c r="C16" s="20">
        <v>208778</v>
      </c>
    </row>
    <row r="17" spans="1:3" x14ac:dyDescent="0.2">
      <c r="A17" s="3" t="s">
        <v>14</v>
      </c>
      <c r="B17" s="4" t="s">
        <v>15</v>
      </c>
      <c r="C17" s="20">
        <v>53110</v>
      </c>
    </row>
    <row r="18" spans="1:3" x14ac:dyDescent="0.2">
      <c r="A18" s="3" t="s">
        <v>16</v>
      </c>
      <c r="B18" s="4" t="s">
        <v>17</v>
      </c>
      <c r="C18" s="20">
        <v>0</v>
      </c>
    </row>
    <row r="19" spans="1:3" x14ac:dyDescent="0.2">
      <c r="A19" s="3" t="s">
        <v>18</v>
      </c>
      <c r="B19" s="4" t="s">
        <v>19</v>
      </c>
      <c r="C19" s="20">
        <v>1848</v>
      </c>
    </row>
    <row r="20" spans="1:3" x14ac:dyDescent="0.2">
      <c r="A20" s="3" t="s">
        <v>20</v>
      </c>
      <c r="B20" s="4" t="s">
        <v>21</v>
      </c>
      <c r="C20" s="20">
        <v>0</v>
      </c>
    </row>
    <row r="21" spans="1:3" x14ac:dyDescent="0.2">
      <c r="A21" s="3" t="s">
        <v>22</v>
      </c>
      <c r="B21" s="4" t="s">
        <v>23</v>
      </c>
      <c r="C21" s="20">
        <v>3405</v>
      </c>
    </row>
    <row r="22" spans="1:3" ht="25.5" x14ac:dyDescent="0.2">
      <c r="A22" s="3" t="s">
        <v>24</v>
      </c>
      <c r="B22" s="4" t="s">
        <v>25</v>
      </c>
      <c r="C22" s="20">
        <v>54</v>
      </c>
    </row>
    <row r="23" spans="1:3" x14ac:dyDescent="0.2">
      <c r="A23" s="3" t="s">
        <v>26</v>
      </c>
      <c r="B23" s="4" t="s">
        <v>27</v>
      </c>
      <c r="C23" s="18">
        <v>0</v>
      </c>
    </row>
    <row r="24" spans="1:3" ht="38.25" x14ac:dyDescent="0.2">
      <c r="A24" s="3" t="s">
        <v>28</v>
      </c>
      <c r="B24" s="4" t="s">
        <v>70</v>
      </c>
      <c r="C24" s="10">
        <v>0</v>
      </c>
    </row>
    <row r="25" spans="1:3" ht="25.5" x14ac:dyDescent="0.2">
      <c r="A25" s="8" t="s">
        <v>29</v>
      </c>
      <c r="B25" s="4" t="s">
        <v>69</v>
      </c>
      <c r="C25" s="10">
        <f>SUM(C26+C30+C31)</f>
        <v>66.3</v>
      </c>
    </row>
    <row r="26" spans="1:3" x14ac:dyDescent="0.2">
      <c r="A26" s="3" t="s">
        <v>30</v>
      </c>
      <c r="B26" s="4" t="s">
        <v>31</v>
      </c>
      <c r="C26" s="10">
        <f>SUM(C27:C29)</f>
        <v>5</v>
      </c>
    </row>
    <row r="27" spans="1:3" x14ac:dyDescent="0.2">
      <c r="A27" s="3" t="s">
        <v>32</v>
      </c>
      <c r="B27" s="4" t="s">
        <v>33</v>
      </c>
      <c r="C27" s="10">
        <v>1</v>
      </c>
    </row>
    <row r="28" spans="1:3" x14ac:dyDescent="0.2">
      <c r="A28" s="3" t="s">
        <v>34</v>
      </c>
      <c r="B28" s="4" t="s">
        <v>35</v>
      </c>
      <c r="C28" s="10">
        <v>1</v>
      </c>
    </row>
    <row r="29" spans="1:3" x14ac:dyDescent="0.2">
      <c r="A29" s="3" t="s">
        <v>36</v>
      </c>
      <c r="B29" s="4" t="s">
        <v>37</v>
      </c>
      <c r="C29" s="10">
        <v>3</v>
      </c>
    </row>
    <row r="30" spans="1:3" x14ac:dyDescent="0.2">
      <c r="A30" s="3" t="s">
        <v>38</v>
      </c>
      <c r="B30" s="4" t="s">
        <v>39</v>
      </c>
      <c r="C30" s="10">
        <v>57.6</v>
      </c>
    </row>
    <row r="31" spans="1:3" x14ac:dyDescent="0.2">
      <c r="A31" s="3" t="s">
        <v>40</v>
      </c>
      <c r="B31" s="4" t="s">
        <v>41</v>
      </c>
      <c r="C31" s="10">
        <f>SUM(C32:C35)</f>
        <v>3.7</v>
      </c>
    </row>
    <row r="32" spans="1:3" x14ac:dyDescent="0.2">
      <c r="A32" s="3" t="s">
        <v>42</v>
      </c>
      <c r="B32" s="4" t="s">
        <v>43</v>
      </c>
      <c r="C32" s="10">
        <v>1.5</v>
      </c>
    </row>
    <row r="33" spans="1:6" x14ac:dyDescent="0.2">
      <c r="A33" s="3" t="s">
        <v>44</v>
      </c>
      <c r="B33" s="4" t="s">
        <v>45</v>
      </c>
      <c r="C33" s="10">
        <v>1</v>
      </c>
    </row>
    <row r="34" spans="1:6" x14ac:dyDescent="0.2">
      <c r="A34" s="3" t="s">
        <v>46</v>
      </c>
      <c r="B34" s="4" t="s">
        <v>47</v>
      </c>
      <c r="C34" s="10">
        <v>1</v>
      </c>
    </row>
    <row r="35" spans="1:6" x14ac:dyDescent="0.2">
      <c r="A35" s="8" t="s">
        <v>63</v>
      </c>
      <c r="B35" s="4" t="s">
        <v>64</v>
      </c>
      <c r="C35" s="14">
        <v>0.2</v>
      </c>
    </row>
    <row r="36" spans="1:6" ht="38.25" x14ac:dyDescent="0.2">
      <c r="A36" s="8" t="s">
        <v>48</v>
      </c>
      <c r="B36" s="4" t="s">
        <v>61</v>
      </c>
      <c r="C36" s="10">
        <f>SUM(C37+C41+C42)</f>
        <v>59.85</v>
      </c>
    </row>
    <row r="37" spans="1:6" x14ac:dyDescent="0.2">
      <c r="A37" s="3" t="s">
        <v>49</v>
      </c>
      <c r="B37" s="4" t="s">
        <v>31</v>
      </c>
      <c r="C37" s="10">
        <f>SUM(C38:C40)</f>
        <v>4.9000000000000004</v>
      </c>
    </row>
    <row r="38" spans="1:6" x14ac:dyDescent="0.2">
      <c r="A38" s="3" t="s">
        <v>50</v>
      </c>
      <c r="B38" s="4" t="s">
        <v>33</v>
      </c>
      <c r="C38" s="10">
        <v>1</v>
      </c>
    </row>
    <row r="39" spans="1:6" x14ac:dyDescent="0.2">
      <c r="A39" s="3" t="s">
        <v>51</v>
      </c>
      <c r="B39" s="4" t="s">
        <v>35</v>
      </c>
      <c r="C39" s="10">
        <v>1</v>
      </c>
    </row>
    <row r="40" spans="1:6" x14ac:dyDescent="0.2">
      <c r="A40" s="3" t="s">
        <v>52</v>
      </c>
      <c r="B40" s="4" t="s">
        <v>37</v>
      </c>
      <c r="C40" s="10">
        <v>2.9</v>
      </c>
    </row>
    <row r="41" spans="1:6" x14ac:dyDescent="0.2">
      <c r="A41" s="3" t="s">
        <v>53</v>
      </c>
      <c r="B41" s="4" t="s">
        <v>39</v>
      </c>
      <c r="C41" s="10">
        <v>51.7</v>
      </c>
    </row>
    <row r="42" spans="1:6" x14ac:dyDescent="0.2">
      <c r="A42" s="3" t="s">
        <v>54</v>
      </c>
      <c r="B42" s="4" t="s">
        <v>41</v>
      </c>
      <c r="C42" s="10">
        <f>SUM(C43:C46)</f>
        <v>3.25</v>
      </c>
    </row>
    <row r="43" spans="1:6" x14ac:dyDescent="0.2">
      <c r="A43" s="3" t="s">
        <v>55</v>
      </c>
      <c r="B43" s="4" t="s">
        <v>43</v>
      </c>
      <c r="C43" s="10">
        <v>1.5</v>
      </c>
    </row>
    <row r="44" spans="1:6" x14ac:dyDescent="0.2">
      <c r="A44" s="3" t="s">
        <v>56</v>
      </c>
      <c r="B44" s="4" t="s">
        <v>45</v>
      </c>
      <c r="C44" s="10">
        <v>0.75</v>
      </c>
    </row>
    <row r="45" spans="1:6" x14ac:dyDescent="0.2">
      <c r="A45" s="8" t="s">
        <v>57</v>
      </c>
      <c r="B45" s="4" t="s">
        <v>47</v>
      </c>
      <c r="C45" s="21">
        <v>1</v>
      </c>
    </row>
    <row r="46" spans="1:6" x14ac:dyDescent="0.2">
      <c r="A46" s="3" t="s">
        <v>71</v>
      </c>
      <c r="B46" s="4" t="s">
        <v>64</v>
      </c>
      <c r="C46" s="10">
        <v>0</v>
      </c>
    </row>
    <row r="47" spans="1:6" x14ac:dyDescent="0.2">
      <c r="A47" s="1"/>
    </row>
    <row r="48" spans="1:6" x14ac:dyDescent="0.2">
      <c r="A48" s="26"/>
      <c r="B48" s="26"/>
      <c r="C48" s="26"/>
      <c r="D48" s="26"/>
      <c r="E48" s="26"/>
      <c r="F48" s="26"/>
    </row>
    <row r="49" spans="1:6" x14ac:dyDescent="0.2">
      <c r="A49" s="24"/>
      <c r="B49" s="25"/>
      <c r="C49" s="25"/>
      <c r="D49" s="25"/>
      <c r="E49" s="25"/>
      <c r="F49" s="25"/>
    </row>
    <row r="50" spans="1:6" x14ac:dyDescent="0.2">
      <c r="A50" s="23"/>
      <c r="B50" s="23"/>
      <c r="C50" s="23"/>
      <c r="D50" s="23"/>
      <c r="E50" s="23"/>
      <c r="F50" s="23"/>
    </row>
    <row r="51" spans="1:6" x14ac:dyDescent="0.2">
      <c r="A51" s="23"/>
      <c r="B51" s="23"/>
      <c r="C51" s="23"/>
      <c r="D51" s="23"/>
      <c r="E51" s="23"/>
      <c r="F51" s="23"/>
    </row>
    <row r="52" spans="1:6" x14ac:dyDescent="0.2">
      <c r="A52" s="23"/>
      <c r="B52" s="23"/>
      <c r="C52" s="23"/>
      <c r="D52" s="23"/>
      <c r="E52" s="23"/>
      <c r="F52" s="23"/>
    </row>
    <row r="53" spans="1:6" x14ac:dyDescent="0.2">
      <c r="A53" s="23"/>
      <c r="B53" s="23"/>
      <c r="C53" s="23"/>
      <c r="D53" s="23"/>
      <c r="E53" s="23"/>
      <c r="F53" s="23"/>
    </row>
    <row r="54" spans="1:6" ht="15" x14ac:dyDescent="0.25">
      <c r="A54" s="15"/>
      <c r="B54" s="17"/>
      <c r="C54" s="17"/>
      <c r="D54" s="17"/>
      <c r="E54" s="17"/>
      <c r="F54" s="17"/>
    </row>
    <row r="55" spans="1:6" ht="15" x14ac:dyDescent="0.2">
      <c r="A55" s="22"/>
      <c r="B55" s="23"/>
      <c r="C55" s="23"/>
      <c r="D55" s="23"/>
      <c r="E55" s="23"/>
      <c r="F55" s="23"/>
    </row>
    <row r="56" spans="1:6" ht="39" customHeight="1" x14ac:dyDescent="0.2">
      <c r="A56" s="16"/>
    </row>
    <row r="57" spans="1:6" x14ac:dyDescent="0.2">
      <c r="A57" s="7"/>
      <c r="B57" s="15"/>
      <c r="C57" s="15"/>
      <c r="D57" s="15"/>
      <c r="E57" s="15"/>
      <c r="F57" s="15"/>
    </row>
    <row r="58" spans="1:6" x14ac:dyDescent="0.2">
      <c r="A58" s="15"/>
      <c r="B58" s="15"/>
      <c r="C58" s="15"/>
      <c r="D58" s="15"/>
      <c r="E58" s="15"/>
      <c r="F58" s="15"/>
    </row>
    <row r="59" spans="1:6" x14ac:dyDescent="0.2">
      <c r="A59" s="15"/>
    </row>
    <row r="60" spans="1:6" x14ac:dyDescent="0.2">
      <c r="A60" s="7"/>
      <c r="B60" s="15"/>
      <c r="C60" s="15"/>
      <c r="D60" s="15"/>
      <c r="E60" s="15"/>
      <c r="F60" s="15"/>
    </row>
    <row r="61" spans="1:6" x14ac:dyDescent="0.2">
      <c r="A61" s="15"/>
      <c r="B61" s="15"/>
      <c r="C61" s="15"/>
      <c r="D61" s="15"/>
      <c r="E61" s="15"/>
      <c r="F61" s="15"/>
    </row>
    <row r="62" spans="1:6" x14ac:dyDescent="0.2">
      <c r="A62" s="15"/>
    </row>
    <row r="63" spans="1:6" x14ac:dyDescent="0.2">
      <c r="A63" s="1"/>
    </row>
    <row r="68" spans="2:4" ht="39" customHeight="1" x14ac:dyDescent="0.2">
      <c r="B68" s="12"/>
      <c r="C68" s="12"/>
      <c r="D68" s="12"/>
    </row>
    <row r="69" spans="2:4" ht="15" customHeight="1" x14ac:dyDescent="0.2">
      <c r="B69" s="13"/>
      <c r="C69" s="12"/>
      <c r="D69" s="12"/>
    </row>
    <row r="70" spans="2:4" x14ac:dyDescent="0.2">
      <c r="B70" s="13"/>
      <c r="C70" s="12"/>
      <c r="D70" s="12"/>
    </row>
    <row r="71" spans="2:4" x14ac:dyDescent="0.2">
      <c r="B71" s="13"/>
      <c r="C71" s="12"/>
      <c r="D71" s="12"/>
    </row>
    <row r="72" spans="2:4" x14ac:dyDescent="0.2">
      <c r="B72" s="13"/>
      <c r="C72" s="12"/>
      <c r="D72" s="12"/>
    </row>
  </sheetData>
  <mergeCells count="8">
    <mergeCell ref="A55:F55"/>
    <mergeCell ref="A49:F53"/>
    <mergeCell ref="A2:C2"/>
    <mergeCell ref="A3:C3"/>
    <mergeCell ref="A4:C4"/>
    <mergeCell ref="A5:C5"/>
    <mergeCell ref="A48:F48"/>
    <mergeCell ref="A7:C7"/>
  </mergeCells>
  <pageMargins left="0.7" right="0.7" top="0.75" bottom="0.75" header="0.3" footer="0.3"/>
  <pageSetup paperSize="9" scale="2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Garbuz-OL</dc:creator>
  <cp:lastModifiedBy>Novikova</cp:lastModifiedBy>
  <cp:lastPrinted>2021-04-01T07:20:54Z</cp:lastPrinted>
  <dcterms:created xsi:type="dcterms:W3CDTF">2019-10-08T11:59:59Z</dcterms:created>
  <dcterms:modified xsi:type="dcterms:W3CDTF">2021-09-21T12:27:54Z</dcterms:modified>
</cp:coreProperties>
</file>